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18180" windowHeight="9264"/>
  </bookViews>
  <sheets>
    <sheet name="Crew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4" i="1" l="1"/>
  <c r="D34" i="1"/>
  <c r="D16" i="1"/>
  <c r="F16" i="1"/>
  <c r="F32" i="1"/>
  <c r="E32" i="1"/>
  <c r="E16" i="1"/>
  <c r="D32" i="1" l="1"/>
</calcChain>
</file>

<file path=xl/sharedStrings.xml><?xml version="1.0" encoding="utf-8"?>
<sst xmlns="http://schemas.openxmlformats.org/spreadsheetml/2006/main" count="90" uniqueCount="45">
  <si>
    <t>Philmont Crew Assignments</t>
  </si>
  <si>
    <t>$100 deposit</t>
  </si>
  <si>
    <t>9/12/16 payment</t>
  </si>
  <si>
    <t>2/13/17 payment</t>
  </si>
  <si>
    <t>#</t>
  </si>
  <si>
    <t>S/A</t>
  </si>
  <si>
    <t>Crew 1</t>
  </si>
  <si>
    <t>RVSP</t>
  </si>
  <si>
    <t>S</t>
  </si>
  <si>
    <t>Parv Bhateja</t>
  </si>
  <si>
    <t>David Denny</t>
  </si>
  <si>
    <t>Richard Denny</t>
  </si>
  <si>
    <t>Dhruv Gomber</t>
  </si>
  <si>
    <t>Ethan McGonagle</t>
  </si>
  <si>
    <t>Roshan Patel</t>
  </si>
  <si>
    <t>Danny Penczak</t>
  </si>
  <si>
    <t>Tom Ralph</t>
  </si>
  <si>
    <t>Jack Whitley</t>
  </si>
  <si>
    <t>A</t>
  </si>
  <si>
    <t>Vineet Gomber</t>
  </si>
  <si>
    <t>Andy Ralph</t>
  </si>
  <si>
    <t>Justin Whitley</t>
  </si>
  <si>
    <t>Crew 2</t>
  </si>
  <si>
    <t>Sharjeel Abdullah</t>
  </si>
  <si>
    <t>Jonathan Mak</t>
  </si>
  <si>
    <t>Eric McGonagle</t>
  </si>
  <si>
    <t>Parth Mishra</t>
  </si>
  <si>
    <t>Jackson Munsey</t>
  </si>
  <si>
    <t>Ankit Patel</t>
  </si>
  <si>
    <t>Andrew Sobrinho</t>
  </si>
  <si>
    <t>Brandon Yeh</t>
  </si>
  <si>
    <t>Dennis Mak</t>
  </si>
  <si>
    <t>Kevin McGonagle</t>
  </si>
  <si>
    <t>Mitul Patel</t>
  </si>
  <si>
    <t>Alfred Sobrinho</t>
  </si>
  <si>
    <t>Wait List</t>
  </si>
  <si>
    <t>Cline Sonnier</t>
  </si>
  <si>
    <t>Krishna Mishra</t>
  </si>
  <si>
    <t xml:space="preserve"> </t>
  </si>
  <si>
    <t>Om Satapathy</t>
  </si>
  <si>
    <t>Manas Satapathy</t>
  </si>
  <si>
    <t>Logan Mallett</t>
  </si>
  <si>
    <t>Bill Mallett</t>
  </si>
  <si>
    <t>Yes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</si>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</sst>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/>
    <xf numFmtId="8" fontId="1" fillId="0" borderId="9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Fill="1" applyBorder="1"/>
    <xf numFmtId="0" fontId="0" fillId="0" borderId="18" xfId="0" applyBorder="1"/>
    <xf numFmtId="0" fontId="0" fillId="0" borderId="19" xfId="0" applyBorder="1"/>
    <xf numFmtId="0" fontId="0" fillId="0" borderId="17" xfId="0" applyBorder="1"/>
    <xf numFmtId="0" fontId="0" fillId="0" borderId="8" xfId="0" applyBorder="1"/>
    <xf numFmtId="0" fontId="0" fillId="0" borderId="20" xfId="0" applyBorder="1"/>
    <xf numFmtId="0" fontId="1" fillId="0" borderId="21" xfId="0" applyFont="1" applyBorder="1"/>
    <xf numFmtId="0" fontId="0" fillId="0" borderId="19" xfId="0" applyFill="1" applyBorder="1"/>
    <xf numFmtId="0" fontId="0" fillId="0" borderId="19" xfId="0" applyFont="1" applyFill="1" applyBorder="1"/>
    <xf numFmtId="0" fontId="0" fillId="0" borderId="9" xfId="0" applyFill="1" applyBorder="1"/>
    <xf numFmtId="0" fontId="0" fillId="0" borderId="0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/>
    <xf numFmtId="8" fontId="1" fillId="2" borderId="9" xfId="0" applyNumberFormat="1" applyFont="1" applyFill="1" applyBorder="1"/>
    <xf numFmtId="0" fontId="0" fillId="2" borderId="10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9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2" xfId="0" applyFill="1" applyBorder="1"/>
    <xf numFmtId="0" fontId="0" fillId="2" borderId="26" xfId="0" applyFill="1" applyBorder="1"/>
    <xf numFmtId="0" fontId="1" fillId="0" borderId="6" xfId="0" applyFont="1" applyFill="1" applyBorder="1"/>
    <xf numFmtId="0" fontId="1" fillId="0" borderId="27" xfId="0" applyFont="1" applyBorder="1"/>
    <xf numFmtId="0" fontId="1" fillId="0" borderId="21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21" xfId="0" applyFont="1" applyFill="1" applyBorder="1"/>
    <xf numFmtId="0" fontId="1" fillId="3" borderId="29" xfId="0" applyFont="1" applyFill="1" applyBorder="1"/>
    <xf numFmtId="0" fontId="1" fillId="3" borderId="30" xfId="0" applyFont="1" applyFill="1" applyBorder="1"/>
    <xf numFmtId="0" fontId="1" fillId="3" borderId="2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J24" sqref="J24"/>
    </sheetView>
  </sheetViews>
  <sheetFormatPr defaultRowHeight="14.4" x14ac:dyDescent="0.3"/>
  <cols>
    <col min="1" max="1" width="3" bestFit="1" customWidth="1"/>
    <col min="2" max="2" width="3.77734375" bestFit="1" customWidth="1"/>
    <col min="3" max="3" width="18.21875" bestFit="1" customWidth="1"/>
    <col min="4" max="4" width="9" customWidth="1"/>
  </cols>
  <sheetData>
    <row r="1" spans="1:8" s="2" customFormat="1" ht="16.2" thickBot="1" x14ac:dyDescent="0.35">
      <c r="A1" s="1" t="s">
        <v>0</v>
      </c>
    </row>
    <row r="2" spans="1:8" ht="15" thickBot="1" x14ac:dyDescent="0.35">
      <c r="D2" s="3" t="s">
        <v>1</v>
      </c>
      <c r="E2" s="4" t="s">
        <v>2</v>
      </c>
      <c r="F2" s="5"/>
      <c r="G2" s="30" t="s">
        <v>3</v>
      </c>
      <c r="H2" s="31"/>
    </row>
    <row r="3" spans="1:8" ht="15" thickBot="1" x14ac:dyDescent="0.35">
      <c r="A3" s="6" t="s">
        <v>4</v>
      </c>
      <c r="B3" s="7" t="s">
        <v>5</v>
      </c>
      <c r="C3" s="8" t="s">
        <v>6</v>
      </c>
      <c r="D3" s="9"/>
      <c r="E3" s="10" t="s">
        <v>7</v>
      </c>
      <c r="F3" s="11">
        <v>397.5</v>
      </c>
      <c r="G3" s="32" t="s">
        <v>7</v>
      </c>
      <c r="H3" s="33">
        <v>397.5</v>
      </c>
    </row>
    <row r="4" spans="1:8" x14ac:dyDescent="0.3">
      <c r="A4" s="12">
        <v>1</v>
      </c>
      <c r="B4" s="13" t="s">
        <v>8</v>
      </c>
      <c r="C4" s="14" t="s">
        <v>9</v>
      </c>
      <c r="D4" s="15">
        <v>100</v>
      </c>
      <c r="E4" s="12"/>
      <c r="F4" s="16"/>
      <c r="G4" s="34"/>
      <c r="H4" s="35"/>
    </row>
    <row r="5" spans="1:8" x14ac:dyDescent="0.3">
      <c r="A5" s="17">
        <v>2</v>
      </c>
      <c r="B5" s="18" t="s">
        <v>8</v>
      </c>
      <c r="C5" s="19" t="s">
        <v>10</v>
      </c>
      <c r="D5" s="20">
        <v>100</v>
      </c>
      <c r="E5" s="17"/>
      <c r="F5" s="21"/>
      <c r="G5" s="36"/>
      <c r="H5" s="37"/>
    </row>
    <row r="6" spans="1:8" x14ac:dyDescent="0.3">
      <c r="A6" s="17">
        <v>3</v>
      </c>
      <c r="B6" s="18" t="s">
        <v>8</v>
      </c>
      <c r="C6" s="22" t="s">
        <v>11</v>
      </c>
      <c r="D6" s="20">
        <v>100</v>
      </c>
      <c r="E6" s="17"/>
      <c r="F6" s="21"/>
      <c r="G6" s="36"/>
      <c r="H6" s="37"/>
    </row>
    <row r="7" spans="1:8" x14ac:dyDescent="0.3">
      <c r="A7" s="17">
        <v>4</v>
      </c>
      <c r="B7" s="18" t="s">
        <v>8</v>
      </c>
      <c r="C7" s="22" t="s">
        <v>12</v>
      </c>
      <c r="D7" s="20">
        <v>100</v>
      </c>
      <c r="E7" s="17"/>
      <c r="F7" s="21"/>
      <c r="G7" s="36"/>
      <c r="H7" s="37"/>
    </row>
    <row r="8" spans="1:8" x14ac:dyDescent="0.3">
      <c r="A8" s="17">
        <v>5</v>
      </c>
      <c r="B8" s="18" t="s">
        <v>8</v>
      </c>
      <c r="C8" s="22" t="s">
        <v>13</v>
      </c>
      <c r="D8" s="20">
        <v>100</v>
      </c>
      <c r="E8" s="17" t="s">
        <v>43</v>
      </c>
      <c r="F8" s="21"/>
      <c r="G8" s="36"/>
      <c r="H8" s="37"/>
    </row>
    <row r="9" spans="1:8" x14ac:dyDescent="0.3">
      <c r="A9" s="17">
        <v>6</v>
      </c>
      <c r="B9" s="18" t="s">
        <v>8</v>
      </c>
      <c r="C9" s="19" t="s">
        <v>14</v>
      </c>
      <c r="D9" s="20">
        <v>100</v>
      </c>
      <c r="E9" s="17"/>
      <c r="F9" s="21"/>
      <c r="G9" s="36"/>
      <c r="H9" s="37"/>
    </row>
    <row r="10" spans="1:8" x14ac:dyDescent="0.3">
      <c r="A10" s="17">
        <v>7</v>
      </c>
      <c r="B10" s="18" t="s">
        <v>8</v>
      </c>
      <c r="C10" s="19" t="s">
        <v>15</v>
      </c>
      <c r="D10" s="20">
        <v>100</v>
      </c>
      <c r="E10" s="17"/>
      <c r="F10" s="21"/>
      <c r="G10" s="36"/>
      <c r="H10" s="37"/>
    </row>
    <row r="11" spans="1:8" x14ac:dyDescent="0.3">
      <c r="A11" s="17">
        <v>8</v>
      </c>
      <c r="B11" s="18" t="s">
        <v>8</v>
      </c>
      <c r="C11" s="22" t="s">
        <v>16</v>
      </c>
      <c r="D11" s="20">
        <v>100</v>
      </c>
      <c r="E11" s="17"/>
      <c r="F11" s="21"/>
      <c r="G11" s="36"/>
      <c r="H11" s="37"/>
    </row>
    <row r="12" spans="1:8" x14ac:dyDescent="0.3">
      <c r="A12" s="17">
        <v>9</v>
      </c>
      <c r="B12" s="18" t="s">
        <v>8</v>
      </c>
      <c r="C12" s="22" t="s">
        <v>17</v>
      </c>
      <c r="D12" s="20">
        <v>100</v>
      </c>
      <c r="E12" s="17"/>
      <c r="F12" s="21"/>
      <c r="G12" s="36"/>
      <c r="H12" s="37"/>
    </row>
    <row r="13" spans="1:8" x14ac:dyDescent="0.3">
      <c r="A13" s="17">
        <v>10</v>
      </c>
      <c r="B13" s="18" t="s">
        <v>18</v>
      </c>
      <c r="C13" s="22" t="s">
        <v>19</v>
      </c>
      <c r="D13" s="20">
        <v>100</v>
      </c>
      <c r="E13" s="17"/>
      <c r="F13" s="21"/>
      <c r="G13" s="36"/>
      <c r="H13" s="37"/>
    </row>
    <row r="14" spans="1:8" x14ac:dyDescent="0.3">
      <c r="A14" s="17">
        <v>11</v>
      </c>
      <c r="B14" s="18" t="s">
        <v>18</v>
      </c>
      <c r="C14" s="22" t="s">
        <v>20</v>
      </c>
      <c r="D14" s="20">
        <v>100</v>
      </c>
      <c r="E14" s="17"/>
      <c r="F14" s="21"/>
      <c r="G14" s="36"/>
      <c r="H14" s="37"/>
    </row>
    <row r="15" spans="1:8" ht="15" thickBot="1" x14ac:dyDescent="0.35">
      <c r="A15" s="38">
        <v>12</v>
      </c>
      <c r="B15" s="39" t="s">
        <v>18</v>
      </c>
      <c r="C15" s="40" t="s">
        <v>21</v>
      </c>
      <c r="D15" s="41">
        <v>100</v>
      </c>
      <c r="E15" s="38"/>
      <c r="F15" s="42"/>
      <c r="G15" s="43"/>
      <c r="H15" s="44"/>
    </row>
    <row r="16" spans="1:8" s="2" customFormat="1" ht="15" thickBot="1" x14ac:dyDescent="0.35">
      <c r="A16" s="6"/>
      <c r="B16" s="7"/>
      <c r="C16" s="45" t="s">
        <v>6</v>
      </c>
      <c r="D16" s="46">
        <f>SUM(D4:D15)</f>
        <v>1200</v>
      </c>
      <c r="E16" s="6">
        <f>COUNTIF(E4:E15,"Yes")</f>
        <v>1</v>
      </c>
      <c r="F16" s="25">
        <f>SUM(F4:F15)</f>
        <v>0</v>
      </c>
      <c r="G16" s="6"/>
      <c r="H16" s="25"/>
    </row>
    <row r="17" spans="1:8" ht="15" thickBot="1" x14ac:dyDescent="0.35"/>
    <row r="18" spans="1:8" ht="15" customHeight="1" thickBot="1" x14ac:dyDescent="0.35">
      <c r="D18" s="3" t="s">
        <v>1</v>
      </c>
      <c r="E18" s="4" t="s">
        <v>2</v>
      </c>
      <c r="F18" s="5"/>
      <c r="G18" s="30" t="s">
        <v>3</v>
      </c>
      <c r="H18" s="31"/>
    </row>
    <row r="19" spans="1:8" ht="15" thickBot="1" x14ac:dyDescent="0.35">
      <c r="A19" s="6" t="s">
        <v>4</v>
      </c>
      <c r="B19" s="7" t="s">
        <v>5</v>
      </c>
      <c r="C19" s="25" t="s">
        <v>22</v>
      </c>
      <c r="D19" s="9"/>
      <c r="E19" s="10" t="s">
        <v>7</v>
      </c>
      <c r="F19" s="11">
        <v>397.5</v>
      </c>
      <c r="G19" s="32" t="s">
        <v>7</v>
      </c>
      <c r="H19" s="33">
        <v>397.5</v>
      </c>
    </row>
    <row r="20" spans="1:8" x14ac:dyDescent="0.3">
      <c r="A20" s="12">
        <v>1</v>
      </c>
      <c r="B20" s="13" t="s">
        <v>8</v>
      </c>
      <c r="C20" s="16" t="s">
        <v>23</v>
      </c>
      <c r="D20" s="15">
        <v>100</v>
      </c>
      <c r="E20" s="12"/>
      <c r="F20" s="16"/>
      <c r="G20" s="34"/>
      <c r="H20" s="35"/>
    </row>
    <row r="21" spans="1:8" x14ac:dyDescent="0.3">
      <c r="A21" s="17">
        <v>2</v>
      </c>
      <c r="B21" s="18" t="s">
        <v>8</v>
      </c>
      <c r="C21" s="21" t="s">
        <v>24</v>
      </c>
      <c r="D21" s="20">
        <v>100</v>
      </c>
      <c r="E21" s="17"/>
      <c r="F21" s="21"/>
      <c r="G21" s="36"/>
      <c r="H21" s="37"/>
    </row>
    <row r="22" spans="1:8" x14ac:dyDescent="0.3">
      <c r="A22" s="17">
        <v>3</v>
      </c>
      <c r="B22" s="18" t="s">
        <v>8</v>
      </c>
      <c r="C22" s="21" t="s">
        <v>25</v>
      </c>
      <c r="D22" s="20">
        <v>100</v>
      </c>
      <c r="E22" s="17" t="s">
        <v>43</v>
      </c>
      <c r="F22" s="21"/>
      <c r="G22" s="36"/>
      <c r="H22" s="37"/>
    </row>
    <row r="23" spans="1:8" x14ac:dyDescent="0.3">
      <c r="A23" s="17">
        <v>4</v>
      </c>
      <c r="B23" s="18" t="s">
        <v>8</v>
      </c>
      <c r="C23" s="26" t="s">
        <v>26</v>
      </c>
      <c r="D23" s="20">
        <v>100</v>
      </c>
      <c r="E23" s="17"/>
      <c r="F23" s="21"/>
      <c r="G23" s="36"/>
      <c r="H23" s="37"/>
    </row>
    <row r="24" spans="1:8" x14ac:dyDescent="0.3">
      <c r="A24" s="17">
        <v>5</v>
      </c>
      <c r="B24" s="18" t="s">
        <v>8</v>
      </c>
      <c r="C24" s="21" t="s">
        <v>27</v>
      </c>
      <c r="D24" s="20">
        <v>100</v>
      </c>
      <c r="E24" s="17"/>
      <c r="F24" s="21"/>
      <c r="G24" s="36"/>
      <c r="H24" s="37"/>
    </row>
    <row r="25" spans="1:8" x14ac:dyDescent="0.3">
      <c r="A25" s="17">
        <v>6</v>
      </c>
      <c r="B25" s="18" t="s">
        <v>8</v>
      </c>
      <c r="C25" s="26" t="s">
        <v>28</v>
      </c>
      <c r="D25" s="20">
        <v>100</v>
      </c>
      <c r="E25" s="17"/>
      <c r="F25" s="21"/>
      <c r="G25" s="36"/>
      <c r="H25" s="37"/>
    </row>
    <row r="26" spans="1:8" x14ac:dyDescent="0.3">
      <c r="A26" s="17">
        <v>7</v>
      </c>
      <c r="B26" s="18" t="s">
        <v>8</v>
      </c>
      <c r="C26" s="21" t="s">
        <v>29</v>
      </c>
      <c r="D26" s="20">
        <v>100</v>
      </c>
      <c r="E26" s="17"/>
      <c r="F26" s="21"/>
      <c r="G26" s="36"/>
      <c r="H26" s="37"/>
    </row>
    <row r="27" spans="1:8" x14ac:dyDescent="0.3">
      <c r="A27" s="17">
        <v>8</v>
      </c>
      <c r="B27" s="18" t="s">
        <v>8</v>
      </c>
      <c r="C27" s="21" t="s">
        <v>30</v>
      </c>
      <c r="D27" s="20">
        <v>100</v>
      </c>
      <c r="E27" s="17"/>
      <c r="F27" s="21"/>
      <c r="G27" s="36"/>
      <c r="H27" s="37"/>
    </row>
    <row r="28" spans="1:8" x14ac:dyDescent="0.3">
      <c r="A28" s="17">
        <v>9</v>
      </c>
      <c r="B28" s="18" t="s">
        <v>18</v>
      </c>
      <c r="C28" s="21" t="s">
        <v>31</v>
      </c>
      <c r="D28" s="20">
        <v>100</v>
      </c>
      <c r="E28" s="17"/>
      <c r="F28" s="21"/>
      <c r="G28" s="36"/>
      <c r="H28" s="37"/>
    </row>
    <row r="29" spans="1:8" x14ac:dyDescent="0.3">
      <c r="A29" s="17">
        <v>10</v>
      </c>
      <c r="B29" s="18" t="s">
        <v>18</v>
      </c>
      <c r="C29" s="21" t="s">
        <v>32</v>
      </c>
      <c r="D29" s="20">
        <v>100</v>
      </c>
      <c r="E29" s="17" t="s">
        <v>43</v>
      </c>
      <c r="F29" s="21"/>
      <c r="G29" s="36"/>
      <c r="H29" s="37"/>
    </row>
    <row r="30" spans="1:8" x14ac:dyDescent="0.3">
      <c r="A30" s="17">
        <v>11</v>
      </c>
      <c r="B30" s="18" t="s">
        <v>18</v>
      </c>
      <c r="C30" s="21" t="s">
        <v>33</v>
      </c>
      <c r="D30" s="20">
        <v>100</v>
      </c>
      <c r="E30" s="17"/>
      <c r="F30" s="21"/>
      <c r="G30" s="36"/>
      <c r="H30" s="37"/>
    </row>
    <row r="31" spans="1:8" ht="15" thickBot="1" x14ac:dyDescent="0.35">
      <c r="A31" s="38">
        <v>12</v>
      </c>
      <c r="B31" s="39" t="s">
        <v>18</v>
      </c>
      <c r="C31" s="42" t="s">
        <v>34</v>
      </c>
      <c r="D31" s="41">
        <v>100</v>
      </c>
      <c r="E31" s="38"/>
      <c r="F31" s="42"/>
      <c r="G31" s="43"/>
      <c r="H31" s="44"/>
    </row>
    <row r="32" spans="1:8" s="2" customFormat="1" ht="15" thickBot="1" x14ac:dyDescent="0.35">
      <c r="A32" s="6"/>
      <c r="B32" s="7"/>
      <c r="C32" s="47" t="s">
        <v>22</v>
      </c>
      <c r="D32" s="46">
        <f>SUM(D20:D31)</f>
        <v>1200</v>
      </c>
      <c r="E32" s="6">
        <f>COUNTIF(E20:E31,"Yes")</f>
        <v>2</v>
      </c>
      <c r="F32" s="25">
        <f>SUM(F20:F31)</f>
        <v>0</v>
      </c>
      <c r="G32" s="6"/>
      <c r="H32" s="25"/>
    </row>
    <row r="33" spans="1:8" ht="15" thickBot="1" x14ac:dyDescent="0.35">
      <c r="A33" s="29"/>
      <c r="B33" s="29"/>
      <c r="C33" s="29"/>
      <c r="D33" s="29"/>
      <c r="E33" s="29"/>
      <c r="F33" s="29"/>
      <c r="G33" s="29"/>
      <c r="H33" s="29"/>
    </row>
    <row r="34" spans="1:8" s="2" customFormat="1" ht="15" thickBot="1" x14ac:dyDescent="0.35">
      <c r="A34" s="48"/>
      <c r="B34" s="49"/>
      <c r="C34" s="50" t="s">
        <v>44</v>
      </c>
      <c r="D34" s="51">
        <f>SUM(D16,D32)</f>
        <v>2400</v>
      </c>
      <c r="E34" s="48">
        <f>SUM(E16,E32)</f>
        <v>3</v>
      </c>
      <c r="F34" s="52"/>
      <c r="G34" s="53"/>
      <c r="H34" s="50"/>
    </row>
    <row r="35" spans="1:8" ht="15" thickBot="1" x14ac:dyDescent="0.35"/>
    <row r="36" spans="1:8" ht="15" thickBot="1" x14ac:dyDescent="0.35">
      <c r="A36" s="6" t="s">
        <v>4</v>
      </c>
      <c r="B36" s="7" t="s">
        <v>5</v>
      </c>
      <c r="C36" s="25" t="s">
        <v>35</v>
      </c>
    </row>
    <row r="37" spans="1:8" x14ac:dyDescent="0.3">
      <c r="A37" s="17">
        <v>1</v>
      </c>
      <c r="B37" s="18" t="s">
        <v>8</v>
      </c>
      <c r="C37" s="21" t="s">
        <v>36</v>
      </c>
    </row>
    <row r="38" spans="1:8" x14ac:dyDescent="0.3">
      <c r="A38" s="17">
        <v>2</v>
      </c>
      <c r="B38" s="18" t="s">
        <v>18</v>
      </c>
      <c r="C38" s="26" t="s">
        <v>37</v>
      </c>
    </row>
    <row r="39" spans="1:8" x14ac:dyDescent="0.3">
      <c r="A39" s="17"/>
      <c r="B39" s="18"/>
      <c r="C39" s="21"/>
    </row>
    <row r="40" spans="1:8" x14ac:dyDescent="0.3">
      <c r="A40" s="12" t="s">
        <v>38</v>
      </c>
      <c r="B40" s="13" t="s">
        <v>8</v>
      </c>
      <c r="C40" s="16" t="s">
        <v>39</v>
      </c>
    </row>
    <row r="41" spans="1:8" x14ac:dyDescent="0.3">
      <c r="A41" s="17" t="s">
        <v>38</v>
      </c>
      <c r="B41" s="18" t="s">
        <v>18</v>
      </c>
      <c r="C41" s="21" t="s">
        <v>40</v>
      </c>
    </row>
    <row r="42" spans="1:8" x14ac:dyDescent="0.3">
      <c r="A42" s="17" t="s">
        <v>38</v>
      </c>
      <c r="B42" s="18" t="s">
        <v>8</v>
      </c>
      <c r="C42" s="27" t="s">
        <v>41</v>
      </c>
    </row>
    <row r="43" spans="1:8" ht="15" thickBot="1" x14ac:dyDescent="0.35">
      <c r="A43" s="23" t="s">
        <v>38</v>
      </c>
      <c r="B43" s="24" t="s">
        <v>18</v>
      </c>
      <c r="C43" s="28" t="s">
        <v>42</v>
      </c>
    </row>
  </sheetData>
  <mergeCells count="6">
    <mergeCell ref="D2:D3"/>
    <mergeCell ref="E2:F2"/>
    <mergeCell ref="G2:H2"/>
    <mergeCell ref="D18:D19"/>
    <mergeCell ref="E18:F18"/>
    <mergeCell ref="G18:H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Crews</vt:lpstr>
      <vt:lpstr>Sheet2</vt:lpstr>
      <vt:lpstr>Sheet3</vt:lpstr>
    </vt:vector>
  </TitlesOfParts>
  <Company>Texas Instruments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McGonagle, Kevin</dc:creator>
  <cp:lastModifiedBy>McGonagle, Kevin</cp:lastModifiedBy>
  <cp:lastPrinted>2016-08-22T20:49:14Z</cp:lastPrinted>
  <dcterms:created xsi:type="dcterms:W3CDTF">2016-08-22T20:41:55Z</dcterms:created>
  <dcterms:modified xsi:type="dcterms:W3CDTF">2016-08-22T20:49:33Z</dcterms:modified>
</cp:coreProperties>
</file>